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5" i="1"/>
  <c r="G16" i="1"/>
  <c r="G3" i="1"/>
  <c r="G18" i="1" l="1"/>
</calcChain>
</file>

<file path=xl/sharedStrings.xml><?xml version="1.0" encoding="utf-8"?>
<sst xmlns="http://schemas.openxmlformats.org/spreadsheetml/2006/main" count="71" uniqueCount="51">
  <si>
    <t>WIN.N/E.gf_2</t>
  </si>
  <si>
    <t>WIN.N/E.gf_3</t>
  </si>
  <si>
    <t>Door.N/W.gf_2</t>
  </si>
  <si>
    <t>Door.S/W.gf_3</t>
  </si>
  <si>
    <t>Door.S/W.gf_4</t>
  </si>
  <si>
    <t>WIN.S/W.gf_5</t>
  </si>
  <si>
    <t>WIN.S/E.gf_6</t>
  </si>
  <si>
    <t>WIN.S/E.gf_7</t>
  </si>
  <si>
    <t>WIN.N/W.b1</t>
  </si>
  <si>
    <t>WIN.N/W.b2</t>
  </si>
  <si>
    <t>WIN.S/W.gf_4a-b</t>
  </si>
  <si>
    <t>Α/Α</t>
  </si>
  <si>
    <t>ΕΙΔΟΣ ΚΟΥΦΩΜΑΤΟΣ</t>
  </si>
  <si>
    <t>ΧΩΡΟΣ ΕΓΚΑΤΑΣΤΑΣΗΣ</t>
  </si>
  <si>
    <t>ΚΑΘΙΣΤΙΚΟ</t>
  </si>
  <si>
    <t>ΚΟΥΖΙΝΑ</t>
  </si>
  <si>
    <t>ΜΠΑΝΙΟ</t>
  </si>
  <si>
    <t>ΥΠΝΟΔΩΜΑΤΙΟ 1</t>
  </si>
  <si>
    <t>ΓΡΑΦΕΙΟ</t>
  </si>
  <si>
    <t>ΕΞΩΘΥΡΑ</t>
  </si>
  <si>
    <t>ΕΙΣΟΔΟΣ</t>
  </si>
  <si>
    <t>ΟΝΟΜΑΣΙΑ</t>
  </si>
  <si>
    <t>Door.S/W.b_1</t>
  </si>
  <si>
    <t>Door.N/E.gf_1</t>
  </si>
  <si>
    <t>ΠΑΡΑΘΥΡΟ Δίφυλλο, Ανοιγόμενο,Ανακλινόμενο</t>
  </si>
  <si>
    <t>Μπαλκονόπορτα, Δίφυλλη, Ανοιγόμενη,Ανακλινόμενη</t>
  </si>
  <si>
    <t>ΠΑΡΑΘΥΡΟ Τριφυλλο, Ανοιγόμενο,Ανακλινόμενο (δύο ανοιγόμενα, ένα σταθερό στη μέση)</t>
  </si>
  <si>
    <t>ΠΑΡΑΘΥΡΟ, Ανοιγόμενο,Ανακλινόμενο πάνω, Σταθερό κάτω (δυο φύλλα, ένα ανοιγόμενο πάνω, ένα σταθερό κάτω)</t>
  </si>
  <si>
    <t>ΥΠΝΟΔΩΜΑΤΙΟ 2</t>
  </si>
  <si>
    <t>Παρατηρήσεις</t>
  </si>
  <si>
    <t>Μπαλκονόπορτα, Μονόφυλλη, Ανοιγόμενη,Ανακλινόμενη</t>
  </si>
  <si>
    <t>Σιτα</t>
  </si>
  <si>
    <t>Σίτα</t>
  </si>
  <si>
    <t>Σιτα, Ρολό ή Στόρι</t>
  </si>
  <si>
    <t>Σίτα, Αδιαφανές Τζάμι</t>
  </si>
  <si>
    <t>Σύνολο Επιφανειας</t>
  </si>
  <si>
    <t>Γενικές προδιαγραφές κουφωμάτων</t>
  </si>
  <si>
    <t xml:space="preserve">1. Συντελεστής θερμοπερατότητας υαλοπίνακα Ug = 0,50 W/m2K </t>
  </si>
  <si>
    <t xml:space="preserve">2. Συντελεστής Ηλιακής διαπερατότητας υαλοπίνακα g=0,54 </t>
  </si>
  <si>
    <t xml:space="preserve">3. O υαλοπίνακας είναι τριπλός </t>
  </si>
  <si>
    <t>4. Συντελεστής θερμοπερατότητας πλαισίου Uf&lt;= 0,80 W/m2K</t>
  </si>
  <si>
    <t xml:space="preserve">5. Συντελεστής θερμογέφυρας αποστάτη υαλοπίνακα Ψ=0,035 W/mK </t>
  </si>
  <si>
    <t>6. Συντελεστής θερμογέφυρας τοποθέτησης  Ψ=0,040 W/mK</t>
  </si>
  <si>
    <t>7. Συντελεστής θερμοπερατότητας εξώθυρας &lt;= 0,85΅/μ2Κ</t>
  </si>
  <si>
    <t>ΠΛΑΤΟΣ ΚΟΥΦΩΜΑΤΟΣ (m)</t>
  </si>
  <si>
    <t>ΚΑΘΑΡΟ ΥΨΟΣ ΚΟΥΦΩΜΑΤΟΣ (m)</t>
  </si>
  <si>
    <t>ΕΠΙΦΑΝΕΙΑ ΚΟΥΦΩΜΑΤΟΣ (m2)</t>
  </si>
  <si>
    <t>ΠΙΝΑΚΑΣ ΚΟΥΦΩΜΑΤΩΝ ΕΝΕΡΓΕΙΑΚΗΣ ΑΝΑΒΑΘΜΙΣΗΣ ΕΠΙΔΕΙΚΤΙΚΗΣ ΜΟΝΟΚΑΤΟΙΚΙΑΣ ΠΑΠΑΓΟΥ</t>
  </si>
  <si>
    <t>μ2</t>
  </si>
  <si>
    <t>1η ομάδα κουφωματων</t>
  </si>
  <si>
    <t>2η ομάδα κουφωμάτων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</si>
</sst>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4" borderId="3" xfId="0" applyFill="1" applyBorder="1" applyAlignment="1">
      <alignment horizontal="right"/>
    </xf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0" fillId="5" borderId="1" xfId="0" applyFill="1" applyBorder="1"/>
    <xf numFmtId="0" fontId="0" fillId="2" borderId="2" xfId="0" applyFill="1" applyBorder="1"/>
    <xf numFmtId="0" fontId="0" fillId="3" borderId="2" xfId="0" applyFill="1" applyBorder="1"/>
    <xf numFmtId="0" fontId="0" fillId="3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0" xfId="0" applyAlignment="1">
      <alignment wrapText="1"/>
    </xf>
    <xf numFmtId="0" fontId="0" fillId="3" borderId="2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6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0" xfId="0" applyFill="1"/>
    <xf numFmtId="0" fontId="0" fillId="9" borderId="0" xfId="0" applyFill="1"/>
    <xf numFmtId="0" fontId="0" fillId="9" borderId="0" xfId="0" applyFill="1" applyAlignment="1">
      <alignment wrapText="1"/>
    </xf>
    <xf numFmtId="0" fontId="1" fillId="0" borderId="0" xfId="0" applyFont="1"/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0</xdr:row>
      <xdr:rowOff>1314450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5260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0" workbookViewId="0">
      <selection activeCell="C34" sqref="C34"/>
    </sheetView>
  </sheetViews>
  <sheetFormatPr defaultRowHeight="15" x14ac:dyDescent="0.25"/>
  <cols>
    <col min="2" max="2" width="19.7109375" style="11" customWidth="1"/>
    <col min="3" max="3" width="21.140625" customWidth="1"/>
    <col min="4" max="4" width="16.7109375" customWidth="1"/>
    <col min="5" max="5" width="17.85546875" bestFit="1" customWidth="1"/>
    <col min="6" max="6" width="19.28515625" customWidth="1"/>
    <col min="7" max="7" width="18.85546875" bestFit="1" customWidth="1"/>
    <col min="8" max="8" width="14" style="11" bestFit="1" customWidth="1"/>
  </cols>
  <sheetData>
    <row r="1" spans="1:9" ht="105" customHeight="1" thickBot="1" x14ac:dyDescent="0.3">
      <c r="C1" s="22" t="s">
        <v>47</v>
      </c>
      <c r="D1" s="22"/>
      <c r="E1" s="22"/>
      <c r="F1" s="22"/>
      <c r="G1" s="22"/>
      <c r="H1" s="22"/>
    </row>
    <row r="2" spans="1:9" ht="33" customHeight="1" thickBot="1" x14ac:dyDescent="0.3">
      <c r="A2" s="2" t="s">
        <v>11</v>
      </c>
      <c r="B2" s="4" t="s">
        <v>12</v>
      </c>
      <c r="C2" s="3" t="s">
        <v>13</v>
      </c>
      <c r="D2" s="3" t="s">
        <v>21</v>
      </c>
      <c r="E2" s="4" t="s">
        <v>44</v>
      </c>
      <c r="F2" s="4" t="s">
        <v>45</v>
      </c>
      <c r="G2" s="4" t="s">
        <v>46</v>
      </c>
      <c r="H2" s="4" t="s">
        <v>29</v>
      </c>
    </row>
    <row r="3" spans="1:9" ht="45" x14ac:dyDescent="0.25">
      <c r="A3" s="7">
        <v>1</v>
      </c>
      <c r="B3" s="12" t="s">
        <v>24</v>
      </c>
      <c r="C3" s="7" t="s">
        <v>14</v>
      </c>
      <c r="D3" s="7" t="s">
        <v>0</v>
      </c>
      <c r="E3" s="7">
        <v>1.33</v>
      </c>
      <c r="F3" s="6">
        <v>1.33</v>
      </c>
      <c r="G3" s="6">
        <f>F3*E3</f>
        <v>1.7689000000000001</v>
      </c>
      <c r="H3" s="16" t="s">
        <v>31</v>
      </c>
      <c r="I3" s="19"/>
    </row>
    <row r="4" spans="1:9" ht="45" x14ac:dyDescent="0.25">
      <c r="A4" s="8">
        <v>2</v>
      </c>
      <c r="B4" s="12" t="s">
        <v>24</v>
      </c>
      <c r="C4" s="8" t="s">
        <v>14</v>
      </c>
      <c r="D4" s="8" t="s">
        <v>1</v>
      </c>
      <c r="E4" s="8">
        <v>1.33</v>
      </c>
      <c r="F4" s="6">
        <v>1.33</v>
      </c>
      <c r="G4" s="6">
        <f t="shared" ref="G4:G16" si="0">F4*E4</f>
        <v>1.7689000000000001</v>
      </c>
      <c r="H4" s="16" t="s">
        <v>32</v>
      </c>
      <c r="I4" s="19"/>
    </row>
    <row r="5" spans="1:9" ht="60" x14ac:dyDescent="0.25">
      <c r="A5" s="5">
        <v>3</v>
      </c>
      <c r="B5" s="13" t="s">
        <v>25</v>
      </c>
      <c r="C5" s="5" t="s">
        <v>15</v>
      </c>
      <c r="D5" s="5" t="s">
        <v>2</v>
      </c>
      <c r="E5" s="5">
        <v>1.38</v>
      </c>
      <c r="F5" s="10">
        <v>2.41</v>
      </c>
      <c r="G5" s="10">
        <f t="shared" si="0"/>
        <v>3.3258000000000001</v>
      </c>
      <c r="H5" s="17" t="s">
        <v>33</v>
      </c>
      <c r="I5" s="18"/>
    </row>
    <row r="6" spans="1:9" ht="60" x14ac:dyDescent="0.25">
      <c r="A6" s="5">
        <v>4</v>
      </c>
      <c r="B6" s="13" t="s">
        <v>25</v>
      </c>
      <c r="C6" s="5" t="s">
        <v>14</v>
      </c>
      <c r="D6" s="5" t="s">
        <v>3</v>
      </c>
      <c r="E6" s="5">
        <v>1.2</v>
      </c>
      <c r="F6" s="10">
        <v>2.41</v>
      </c>
      <c r="G6" s="10">
        <f t="shared" si="0"/>
        <v>2.8919999999999999</v>
      </c>
      <c r="H6" s="17" t="s">
        <v>33</v>
      </c>
      <c r="I6" s="19"/>
    </row>
    <row r="7" spans="1:9" ht="90" x14ac:dyDescent="0.25">
      <c r="A7" s="8">
        <v>5</v>
      </c>
      <c r="B7" s="12" t="s">
        <v>26</v>
      </c>
      <c r="C7" s="8" t="s">
        <v>15</v>
      </c>
      <c r="D7" s="8" t="s">
        <v>10</v>
      </c>
      <c r="E7" s="8">
        <v>1.998</v>
      </c>
      <c r="F7" s="6">
        <v>1.5</v>
      </c>
      <c r="G7" s="6">
        <f t="shared" si="0"/>
        <v>2.9969999999999999</v>
      </c>
      <c r="H7" s="16" t="s">
        <v>33</v>
      </c>
      <c r="I7" s="18"/>
    </row>
    <row r="8" spans="1:9" ht="60" x14ac:dyDescent="0.25">
      <c r="A8" s="5">
        <v>6</v>
      </c>
      <c r="B8" s="13" t="s">
        <v>30</v>
      </c>
      <c r="C8" s="5" t="s">
        <v>15</v>
      </c>
      <c r="D8" s="5" t="s">
        <v>4</v>
      </c>
      <c r="E8" s="5">
        <v>0.8</v>
      </c>
      <c r="F8" s="10">
        <v>2.41</v>
      </c>
      <c r="G8" s="10">
        <f t="shared" si="0"/>
        <v>1.9280000000000002</v>
      </c>
      <c r="H8" s="17" t="s">
        <v>33</v>
      </c>
      <c r="I8" s="18"/>
    </row>
    <row r="9" spans="1:9" ht="105" x14ac:dyDescent="0.25">
      <c r="A9" s="8">
        <v>7</v>
      </c>
      <c r="B9" s="12" t="s">
        <v>27</v>
      </c>
      <c r="C9" s="8" t="s">
        <v>16</v>
      </c>
      <c r="D9" s="8" t="s">
        <v>5</v>
      </c>
      <c r="E9" s="8">
        <v>0.96</v>
      </c>
      <c r="F9" s="6">
        <v>0.9</v>
      </c>
      <c r="G9" s="6">
        <f t="shared" si="0"/>
        <v>0.86399999999999999</v>
      </c>
      <c r="H9" s="16" t="s">
        <v>34</v>
      </c>
      <c r="I9" s="18"/>
    </row>
    <row r="10" spans="1:9" ht="45" x14ac:dyDescent="0.25">
      <c r="A10" s="8">
        <v>8</v>
      </c>
      <c r="B10" s="12" t="s">
        <v>24</v>
      </c>
      <c r="C10" s="8" t="s">
        <v>17</v>
      </c>
      <c r="D10" s="8" t="s">
        <v>6</v>
      </c>
      <c r="E10" s="8">
        <v>1.3</v>
      </c>
      <c r="F10" s="6">
        <v>1.68</v>
      </c>
      <c r="G10" s="6">
        <f t="shared" si="0"/>
        <v>2.1840000000000002</v>
      </c>
      <c r="H10" s="16" t="s">
        <v>33</v>
      </c>
      <c r="I10" s="18"/>
    </row>
    <row r="11" spans="1:9" ht="45" x14ac:dyDescent="0.25">
      <c r="A11" s="8">
        <v>9</v>
      </c>
      <c r="B11" s="12" t="s">
        <v>24</v>
      </c>
      <c r="C11" s="8" t="s">
        <v>28</v>
      </c>
      <c r="D11" s="8" t="s">
        <v>7</v>
      </c>
      <c r="E11" s="8">
        <v>1.3</v>
      </c>
      <c r="F11" s="6">
        <v>1.68</v>
      </c>
      <c r="G11" s="6">
        <f t="shared" si="0"/>
        <v>2.1840000000000002</v>
      </c>
      <c r="H11" s="16" t="s">
        <v>33</v>
      </c>
      <c r="I11" s="18"/>
    </row>
    <row r="12" spans="1:9" ht="45" x14ac:dyDescent="0.25">
      <c r="A12" s="8">
        <v>1</v>
      </c>
      <c r="B12" s="12" t="s">
        <v>24</v>
      </c>
      <c r="C12" s="8" t="s">
        <v>18</v>
      </c>
      <c r="D12" s="8" t="s">
        <v>8</v>
      </c>
      <c r="E12" s="8">
        <v>1.35</v>
      </c>
      <c r="F12" s="6">
        <v>1.3</v>
      </c>
      <c r="G12" s="6">
        <f t="shared" si="0"/>
        <v>1.7550000000000001</v>
      </c>
      <c r="H12" s="16" t="s">
        <v>32</v>
      </c>
      <c r="I12" s="19"/>
    </row>
    <row r="13" spans="1:9" ht="45" x14ac:dyDescent="0.25">
      <c r="A13" s="8">
        <v>11</v>
      </c>
      <c r="B13" s="12" t="s">
        <v>24</v>
      </c>
      <c r="C13" s="8" t="s">
        <v>18</v>
      </c>
      <c r="D13" s="8" t="s">
        <v>9</v>
      </c>
      <c r="E13" s="8">
        <v>1.35</v>
      </c>
      <c r="F13" s="6">
        <v>1.3</v>
      </c>
      <c r="G13" s="6">
        <f t="shared" si="0"/>
        <v>1.7550000000000001</v>
      </c>
      <c r="H13" s="16" t="s">
        <v>32</v>
      </c>
      <c r="I13" s="19"/>
    </row>
    <row r="14" spans="1:9" x14ac:dyDescent="0.25">
      <c r="A14" s="1"/>
      <c r="B14" s="14"/>
      <c r="C14" s="1"/>
      <c r="D14" s="1"/>
      <c r="E14" s="1"/>
      <c r="F14" s="1"/>
    </row>
    <row r="15" spans="1:9" x14ac:dyDescent="0.25">
      <c r="A15" s="9">
        <v>1</v>
      </c>
      <c r="B15" s="15" t="s">
        <v>19</v>
      </c>
      <c r="C15" s="9" t="s">
        <v>20</v>
      </c>
      <c r="D15" s="9" t="s">
        <v>23</v>
      </c>
      <c r="E15" s="9">
        <v>1.38</v>
      </c>
      <c r="F15" s="9">
        <v>2.16</v>
      </c>
      <c r="G15" s="9">
        <f t="shared" si="0"/>
        <v>2.9807999999999999</v>
      </c>
      <c r="I15" s="19"/>
    </row>
    <row r="16" spans="1:9" x14ac:dyDescent="0.25">
      <c r="A16" s="9">
        <v>2</v>
      </c>
      <c r="B16" s="15" t="s">
        <v>19</v>
      </c>
      <c r="C16" s="9" t="s">
        <v>18</v>
      </c>
      <c r="D16" s="9" t="s">
        <v>22</v>
      </c>
      <c r="E16" s="9">
        <v>0.87</v>
      </c>
      <c r="F16" s="9">
        <v>2.0699999999999998</v>
      </c>
      <c r="G16" s="9">
        <f t="shared" si="0"/>
        <v>1.8008999999999999</v>
      </c>
      <c r="I16" s="19"/>
    </row>
    <row r="18" spans="1:8" x14ac:dyDescent="0.25">
      <c r="F18" s="21" t="s">
        <v>35</v>
      </c>
      <c r="G18" s="21">
        <f>SUM(G3:G17)</f>
        <v>28.204299999999996</v>
      </c>
      <c r="H18" s="23" t="s">
        <v>48</v>
      </c>
    </row>
    <row r="21" spans="1:8" x14ac:dyDescent="0.25">
      <c r="A21" s="19" t="s">
        <v>36</v>
      </c>
      <c r="B21" s="20"/>
      <c r="C21" s="19"/>
      <c r="D21" s="19"/>
    </row>
    <row r="22" spans="1:8" x14ac:dyDescent="0.25">
      <c r="A22" s="19"/>
      <c r="B22" s="20"/>
      <c r="C22" s="19"/>
      <c r="D22" s="19"/>
    </row>
    <row r="23" spans="1:8" x14ac:dyDescent="0.25">
      <c r="A23" s="19" t="s">
        <v>37</v>
      </c>
      <c r="B23" s="20"/>
      <c r="C23" s="19"/>
      <c r="D23" s="19"/>
    </row>
    <row r="24" spans="1:8" x14ac:dyDescent="0.25">
      <c r="A24" s="19" t="s">
        <v>38</v>
      </c>
      <c r="B24" s="20"/>
      <c r="C24" s="19"/>
      <c r="D24" s="19"/>
    </row>
    <row r="25" spans="1:8" x14ac:dyDescent="0.25">
      <c r="A25" s="19" t="s">
        <v>39</v>
      </c>
      <c r="B25" s="20"/>
      <c r="C25" s="19"/>
      <c r="D25" s="19"/>
    </row>
    <row r="26" spans="1:8" x14ac:dyDescent="0.25">
      <c r="A26" s="19" t="s">
        <v>40</v>
      </c>
      <c r="B26" s="20"/>
      <c r="C26" s="19"/>
      <c r="D26" s="19"/>
    </row>
    <row r="27" spans="1:8" x14ac:dyDescent="0.25">
      <c r="A27" s="19" t="s">
        <v>41</v>
      </c>
      <c r="B27" s="20"/>
      <c r="C27" s="19"/>
      <c r="D27" s="19"/>
    </row>
    <row r="28" spans="1:8" x14ac:dyDescent="0.25">
      <c r="A28" s="19" t="s">
        <v>42</v>
      </c>
      <c r="B28" s="20"/>
      <c r="C28" s="19"/>
      <c r="D28" s="19"/>
    </row>
    <row r="29" spans="1:8" x14ac:dyDescent="0.25">
      <c r="A29" s="19" t="s">
        <v>43</v>
      </c>
      <c r="B29" s="20"/>
      <c r="C29" s="19"/>
      <c r="D29" s="19"/>
    </row>
    <row r="32" spans="1:8" ht="30" x14ac:dyDescent="0.25">
      <c r="A32" s="18"/>
      <c r="B32" s="11" t="s">
        <v>49</v>
      </c>
    </row>
    <row r="34" spans="1:2" ht="30" x14ac:dyDescent="0.25">
      <c r="A34" s="19"/>
      <c r="B34" s="11" t="s">
        <v>50</v>
      </c>
    </row>
  </sheetData>
  <mergeCells count="1">
    <mergeCell ref="C1:H1"/>
  </mergeCell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NASIA</dc:creator>
  <cp:lastModifiedBy>Apostolos</cp:lastModifiedBy>
  <dcterms:created xsi:type="dcterms:W3CDTF">2015-06-03T12:05:24Z</dcterms:created>
  <dcterms:modified xsi:type="dcterms:W3CDTF">2015-06-03T15:51:04Z</dcterms:modified>
</cp:coreProperties>
</file>